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web\Desktop\INSTANCIAS 2021\"/>
    </mc:Choice>
  </mc:AlternateContent>
  <xr:revisionPtr revIDLastSave="0" documentId="13_ncr:1_{9E55AF4D-0F31-4861-AA01-1D0C953D7CE4}" xr6:coauthVersionLast="46" xr6:coauthVersionMax="46" xr10:uidLastSave="{00000000-0000-0000-0000-000000000000}"/>
  <bookViews>
    <workbookView xWindow="17220" yWindow="1140" windowWidth="20625" windowHeight="18135" xr2:uid="{00000000-000D-0000-FFFF-FFFF00000000}"/>
  </bookViews>
  <sheets>
    <sheet name="impreso autoliquidac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  <c r="G46" i="1"/>
  <c r="F45" i="1"/>
  <c r="G45" i="1" s="1"/>
  <c r="G47" i="1" l="1"/>
  <c r="G48" i="1"/>
  <c r="G49" i="1" l="1"/>
</calcChain>
</file>

<file path=xl/sharedStrings.xml><?xml version="1.0" encoding="utf-8"?>
<sst xmlns="http://schemas.openxmlformats.org/spreadsheetml/2006/main" count="62" uniqueCount="51">
  <si>
    <t xml:space="preserve">Domicilio </t>
  </si>
  <si>
    <t>Ciudad</t>
  </si>
  <si>
    <t>Código Postal</t>
  </si>
  <si>
    <t>Correo electrónico</t>
  </si>
  <si>
    <t>Contratista de la Obra</t>
  </si>
  <si>
    <t xml:space="preserve">IMPORTE TOTAL A INGRESAR </t>
  </si>
  <si>
    <t>(a favor del Excmo. Ayuntamiento de Caspe)</t>
  </si>
  <si>
    <t>IberCaja</t>
  </si>
  <si>
    <t>(Adjuntar resguardo de Caja/ Transferencia Bancaria)</t>
  </si>
  <si>
    <t>Expte. Ref. Obras</t>
  </si>
  <si>
    <t>Tasa Expte. Licencia</t>
  </si>
  <si>
    <t>C/Pza.</t>
  </si>
  <si>
    <t>Nº</t>
  </si>
  <si>
    <t>POL</t>
  </si>
  <si>
    <t>SOLICITUD LICENCIA DE OBRAS / AUTOLIQUIDACIÓN</t>
  </si>
  <si>
    <t>Promotor o Dueño de la obra</t>
  </si>
  <si>
    <t>Teléfono o Móvil</t>
  </si>
  <si>
    <t>El promotor</t>
  </si>
  <si>
    <t>El promotor de la obra, resulta el sujeto pasivo contribuyente a los efectos de la autoliquidación.</t>
  </si>
  <si>
    <t>El ingreso correspondiente a la autoliquidación, lo es sin perjuicio de la concesión de la licencia correspondiente.</t>
  </si>
  <si>
    <t>Documentación adjunta a la solicitud</t>
  </si>
  <si>
    <t>E. Material computable</t>
  </si>
  <si>
    <t>Denominación de la obra</t>
  </si>
  <si>
    <t>Autor de la memoria técnica / presupuesto</t>
  </si>
  <si>
    <t>Interes cultural</t>
  </si>
  <si>
    <t>Alojamiento de Temporeros</t>
  </si>
  <si>
    <t>Transformacion en regadio</t>
  </si>
  <si>
    <t>Centros para Discapacitados</t>
  </si>
  <si>
    <t>A.R.I.</t>
  </si>
  <si>
    <t>Bonificación</t>
  </si>
  <si>
    <t>Ninguna</t>
  </si>
  <si>
    <t>Subtotal</t>
  </si>
  <si>
    <t>Obra mayor</t>
  </si>
  <si>
    <t>Obra Menor</t>
  </si>
  <si>
    <t>NIF / CIF / NIE</t>
  </si>
  <si>
    <t>NIF / NIE</t>
  </si>
  <si>
    <t>Representante (P. física)</t>
  </si>
  <si>
    <t>Emplazamiento de la obra</t>
  </si>
  <si>
    <t>PARC</t>
  </si>
  <si>
    <t>Restauración de fachadas</t>
  </si>
  <si>
    <t>Bienes catalogados P.G.O.U.</t>
  </si>
  <si>
    <t>Creación de puesto de trabajo indefinido</t>
  </si>
  <si>
    <t>Creación de puesto de trabajo no indefinido</t>
  </si>
  <si>
    <t>Eliminación de barreras arquitectonicas</t>
  </si>
  <si>
    <t>Viviendas V.P.O.</t>
  </si>
  <si>
    <t xml:space="preserve">       (mod. V1.5)</t>
  </si>
  <si>
    <t>Pago en metalico en Oficinas Municipales</t>
  </si>
  <si>
    <t>Solo rellenar los campos sombreados</t>
  </si>
  <si>
    <t>ES59 2085-0762-17-0300250523</t>
  </si>
  <si>
    <t>Iltre. Sra. Alcaldesa-Presidenta del Excmo. Ayuntamiento de Caspe</t>
  </si>
  <si>
    <t>Tipo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</si>
</sst>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sz val="7"/>
      <name val="Arial"/>
      <family val="2"/>
    </font>
    <font>
      <sz val="10"/>
      <name val="Tahoma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Border="1"/>
    <xf numFmtId="0" fontId="0" fillId="0" borderId="0" xfId="0" applyFill="1"/>
    <xf numFmtId="4" fontId="0" fillId="0" borderId="0" xfId="0" applyNumberFormat="1" applyFill="1"/>
    <xf numFmtId="0" fontId="4" fillId="0" borderId="0" xfId="0" applyFont="1"/>
    <xf numFmtId="0" fontId="0" fillId="0" borderId="0" xfId="0" applyProtection="1"/>
    <xf numFmtId="4" fontId="0" fillId="0" borderId="0" xfId="0" applyNumberFormat="1" applyProtection="1"/>
    <xf numFmtId="0" fontId="5" fillId="0" borderId="0" xfId="0" applyFont="1" applyAlignment="1" applyProtection="1">
      <alignment horizontal="justify"/>
    </xf>
    <xf numFmtId="0" fontId="5" fillId="0" borderId="0" xfId="0" applyFont="1" applyProtection="1"/>
    <xf numFmtId="4" fontId="0" fillId="0" borderId="0" xfId="0" applyNumberFormat="1" applyBorder="1" applyProtection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/>
    <xf numFmtId="4" fontId="0" fillId="0" borderId="0" xfId="0" applyNumberFormat="1" applyFill="1" applyBorder="1" applyAlignment="1">
      <alignment horizontal="right"/>
    </xf>
    <xf numFmtId="4" fontId="0" fillId="0" borderId="0" xfId="0" applyNumberFormat="1" applyAlignment="1">
      <alignment horizontal="center"/>
    </xf>
    <xf numFmtId="0" fontId="5" fillId="0" borderId="0" xfId="0" applyFont="1"/>
    <xf numFmtId="0" fontId="0" fillId="0" borderId="0" xfId="0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4" fontId="0" fillId="0" borderId="0" xfId="0" applyNumberFormat="1" applyFill="1" applyProtection="1"/>
    <xf numFmtId="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left" vertical="center"/>
    </xf>
    <xf numFmtId="4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top"/>
    </xf>
    <xf numFmtId="164" fontId="0" fillId="0" borderId="0" xfId="0" applyNumberForma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 vertical="top"/>
    </xf>
    <xf numFmtId="0" fontId="0" fillId="0" borderId="0" xfId="0" applyFill="1" applyBorder="1" applyProtection="1"/>
    <xf numFmtId="0" fontId="0" fillId="0" borderId="0" xfId="0" applyFill="1" applyProtection="1"/>
    <xf numFmtId="0" fontId="6" fillId="0" borderId="0" xfId="0" applyFont="1" applyFill="1" applyBorder="1" applyProtection="1"/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3" fillId="0" borderId="0" xfId="0" applyFont="1" applyProtection="1">
      <protection locked="0" hidden="1"/>
    </xf>
    <xf numFmtId="9" fontId="0" fillId="0" borderId="0" xfId="0" applyNumberFormat="1" applyProtection="1">
      <protection locked="0" hidden="1"/>
    </xf>
    <xf numFmtId="0" fontId="0" fillId="0" borderId="0" xfId="0" applyFill="1" applyProtection="1">
      <protection locked="0"/>
    </xf>
    <xf numFmtId="0" fontId="0" fillId="0" borderId="0" xfId="0" applyFill="1" applyProtection="1">
      <protection locked="0" hidden="1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justify"/>
      <protection locked="0"/>
    </xf>
    <xf numFmtId="0" fontId="1" fillId="0" borderId="0" xfId="0" applyFont="1" applyFill="1"/>
    <xf numFmtId="0" fontId="0" fillId="0" borderId="1" xfId="0" applyFill="1" applyBorder="1"/>
    <xf numFmtId="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 applyProtection="1">
      <alignment horizontal="left"/>
    </xf>
    <xf numFmtId="4" fontId="0" fillId="0" borderId="0" xfId="0" applyNumberFormat="1" applyFill="1" applyBorder="1" applyAlignment="1">
      <alignment horizontal="center"/>
    </xf>
    <xf numFmtId="0" fontId="0" fillId="0" borderId="4" xfId="0" applyFill="1" applyBorder="1"/>
    <xf numFmtId="4" fontId="0" fillId="0" borderId="4" xfId="0" applyNumberFormat="1" applyFill="1" applyBorder="1" applyAlignment="1">
      <alignment horizontal="center"/>
    </xf>
    <xf numFmtId="0" fontId="1" fillId="0" borderId="4" xfId="0" applyFont="1" applyFill="1" applyBorder="1"/>
    <xf numFmtId="0" fontId="3" fillId="2" borderId="5" xfId="0" applyFont="1" applyFill="1" applyBorder="1"/>
    <xf numFmtId="0" fontId="0" fillId="2" borderId="6" xfId="0" applyFill="1" applyBorder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4" fontId="0" fillId="2" borderId="5" xfId="0" applyNumberFormat="1" applyFill="1" applyBorder="1"/>
    <xf numFmtId="4" fontId="0" fillId="2" borderId="10" xfId="0" applyNumberFormat="1" applyFill="1" applyBorder="1"/>
    <xf numFmtId="4" fontId="0" fillId="2" borderId="11" xfId="0" applyNumberFormat="1" applyFill="1" applyBorder="1"/>
    <xf numFmtId="4" fontId="3" fillId="2" borderId="12" xfId="0" applyNumberFormat="1" applyFont="1" applyFill="1" applyBorder="1"/>
    <xf numFmtId="0" fontId="0" fillId="2" borderId="8" xfId="0" applyFill="1" applyBorder="1"/>
    <xf numFmtId="0" fontId="3" fillId="2" borderId="8" xfId="0" applyFont="1" applyFill="1" applyBorder="1"/>
    <xf numFmtId="0" fontId="6" fillId="2" borderId="5" xfId="0" applyFont="1" applyFill="1" applyBorder="1"/>
    <xf numFmtId="0" fontId="0" fillId="2" borderId="13" xfId="0" applyFill="1" applyBorder="1"/>
    <xf numFmtId="0" fontId="0" fillId="2" borderId="1" xfId="0" applyFill="1" applyBorder="1"/>
    <xf numFmtId="4" fontId="0" fillId="2" borderId="1" xfId="0" applyNumberFormat="1" applyFill="1" applyBorder="1"/>
    <xf numFmtId="0" fontId="1" fillId="2" borderId="14" xfId="0" applyFont="1" applyFill="1" applyBorder="1"/>
    <xf numFmtId="0" fontId="1" fillId="2" borderId="13" xfId="0" applyFont="1" applyFill="1" applyBorder="1"/>
    <xf numFmtId="0" fontId="1" fillId="2" borderId="15" xfId="0" applyFont="1" applyFill="1" applyBorder="1"/>
    <xf numFmtId="0" fontId="0" fillId="2" borderId="0" xfId="0" applyFill="1"/>
    <xf numFmtId="0" fontId="1" fillId="2" borderId="0" xfId="0" applyFont="1" applyFill="1" applyBorder="1"/>
    <xf numFmtId="0" fontId="1" fillId="2" borderId="4" xfId="0" applyFont="1" applyFill="1" applyBorder="1"/>
    <xf numFmtId="4" fontId="1" fillId="2" borderId="4" xfId="0" applyNumberFormat="1" applyFont="1" applyFill="1" applyBorder="1"/>
    <xf numFmtId="0" fontId="3" fillId="0" borderId="0" xfId="0" applyFont="1" applyFill="1" applyProtection="1">
      <protection locked="0" hidden="1"/>
    </xf>
    <xf numFmtId="9" fontId="0" fillId="0" borderId="4" xfId="0" applyNumberFormat="1" applyFill="1" applyBorder="1" applyProtection="1"/>
    <xf numFmtId="4" fontId="0" fillId="0" borderId="0" xfId="0" applyNumberFormat="1" applyFill="1" applyBorder="1" applyProtection="1">
      <protection locked="0"/>
    </xf>
    <xf numFmtId="4" fontId="3" fillId="2" borderId="1" xfId="0" applyNumberFormat="1" applyFont="1" applyFill="1" applyBorder="1" applyAlignment="1">
      <alignment horizontal="center"/>
    </xf>
    <xf numFmtId="3" fontId="0" fillId="3" borderId="2" xfId="0" applyNumberFormat="1" applyFill="1" applyBorder="1" applyProtection="1">
      <protection locked="0"/>
    </xf>
    <xf numFmtId="0" fontId="0" fillId="3" borderId="3" xfId="0" applyNumberFormat="1" applyFill="1" applyBorder="1" applyProtection="1">
      <protection locked="0"/>
    </xf>
    <xf numFmtId="0" fontId="1" fillId="2" borderId="14" xfId="0" applyFont="1" applyFill="1" applyBorder="1" applyAlignment="1">
      <alignment vertical="center"/>
    </xf>
    <xf numFmtId="4" fontId="0" fillId="3" borderId="42" xfId="0" applyNumberFormat="1" applyFill="1" applyBorder="1" applyProtection="1">
      <protection locked="0"/>
    </xf>
    <xf numFmtId="4" fontId="0" fillId="0" borderId="16" xfId="0" applyNumberFormat="1" applyFill="1" applyBorder="1" applyAlignment="1">
      <alignment horizontal="left"/>
    </xf>
    <xf numFmtId="4" fontId="0" fillId="0" borderId="17" xfId="0" applyNumberFormat="1" applyFill="1" applyBorder="1" applyAlignment="1">
      <alignment horizontal="left"/>
    </xf>
    <xf numFmtId="4" fontId="0" fillId="0" borderId="22" xfId="0" applyNumberFormat="1" applyFill="1" applyBorder="1" applyAlignment="1">
      <alignment horizontal="left"/>
    </xf>
    <xf numFmtId="0" fontId="3" fillId="3" borderId="40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3" fontId="3" fillId="3" borderId="17" xfId="0" applyNumberFormat="1" applyFont="1" applyFill="1" applyBorder="1" applyAlignment="1" applyProtection="1">
      <alignment vertical="center"/>
      <protection locked="0"/>
    </xf>
    <xf numFmtId="3" fontId="0" fillId="3" borderId="18" xfId="0" applyNumberFormat="1" applyFill="1" applyBorder="1" applyAlignment="1" applyProtection="1">
      <alignment vertical="center"/>
      <protection locked="0"/>
    </xf>
    <xf numFmtId="4" fontId="2" fillId="0" borderId="0" xfId="0" applyNumberFormat="1" applyFont="1" applyAlignment="1">
      <alignment horizontal="center"/>
    </xf>
    <xf numFmtId="4" fontId="0" fillId="3" borderId="16" xfId="0" applyNumberFormat="1" applyFill="1" applyBorder="1" applyAlignment="1" applyProtection="1">
      <alignment horizontal="left"/>
      <protection locked="0"/>
    </xf>
    <xf numFmtId="4" fontId="0" fillId="3" borderId="18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vertical="center"/>
      <protection locked="0"/>
    </xf>
    <xf numFmtId="0" fontId="0" fillId="3" borderId="28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3" fontId="0" fillId="3" borderId="17" xfId="0" applyNumberForma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right"/>
    </xf>
    <xf numFmtId="164" fontId="3" fillId="0" borderId="26" xfId="0" applyNumberFormat="1" applyFont="1" applyFill="1" applyBorder="1" applyAlignment="1" applyProtection="1">
      <alignment horizontal="right"/>
    </xf>
    <xf numFmtId="4" fontId="3" fillId="3" borderId="27" xfId="0" applyNumberFormat="1" applyFont="1" applyFill="1" applyBorder="1" applyAlignment="1" applyProtection="1">
      <alignment horizontal="left"/>
      <protection locked="0"/>
    </xf>
    <xf numFmtId="4" fontId="0" fillId="3" borderId="30" xfId="0" applyNumberFormat="1" applyFill="1" applyBorder="1" applyAlignment="1" applyProtection="1">
      <alignment horizontal="left"/>
      <protection locked="0"/>
    </xf>
    <xf numFmtId="4" fontId="1" fillId="0" borderId="4" xfId="0" applyNumberFormat="1" applyFont="1" applyFill="1" applyBorder="1" applyAlignment="1">
      <alignment horizontal="left"/>
    </xf>
    <xf numFmtId="4" fontId="1" fillId="0" borderId="29" xfId="0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0" fillId="2" borderId="31" xfId="0" applyNumberFormat="1" applyFill="1" applyBorder="1" applyAlignment="1">
      <alignment horizontal="left"/>
    </xf>
    <xf numFmtId="164" fontId="0" fillId="0" borderId="0" xfId="0" applyNumberFormat="1" applyFill="1" applyBorder="1" applyAlignment="1" applyProtection="1">
      <alignment horizontal="right"/>
    </xf>
    <xf numFmtId="164" fontId="0" fillId="0" borderId="26" xfId="0" applyNumberFormat="1" applyFill="1" applyBorder="1" applyAlignment="1" applyProtection="1">
      <alignment horizontal="right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31" xfId="0" applyFont="1" applyFill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26" xfId="0" applyFont="1" applyFill="1" applyBorder="1" applyAlignment="1" applyProtection="1">
      <alignment horizontal="left" vertical="top" wrapText="1"/>
      <protection locked="0"/>
    </xf>
    <xf numFmtId="164" fontId="0" fillId="0" borderId="15" xfId="0" applyNumberFormat="1" applyFill="1" applyBorder="1" applyAlignment="1" applyProtection="1">
      <alignment horizontal="right"/>
    </xf>
    <xf numFmtId="164" fontId="0" fillId="0" borderId="29" xfId="0" applyNumberFormat="1" applyFill="1" applyBorder="1" applyAlignment="1" applyProtection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4" fontId="3" fillId="3" borderId="17" xfId="0" applyNumberFormat="1" applyFont="1" applyFill="1" applyBorder="1" applyAlignment="1" applyProtection="1">
      <alignment vertical="center"/>
      <protection locked="0"/>
    </xf>
    <xf numFmtId="4" fontId="0" fillId="3" borderId="18" xfId="0" applyNumberFormat="1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3" fillId="2" borderId="24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5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4" fontId="3" fillId="3" borderId="16" xfId="0" applyNumberFormat="1" applyFont="1" applyFill="1" applyBorder="1" applyAlignment="1" applyProtection="1">
      <alignment horizontal="left"/>
      <protection locked="0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26" xfId="0" applyFont="1" applyFill="1" applyBorder="1" applyAlignment="1" applyProtection="1">
      <alignment horizontal="left" vertical="top" wrapText="1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0" fillId="3" borderId="28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4" fontId="3" fillId="3" borderId="19" xfId="0" applyNumberFormat="1" applyFont="1" applyFill="1" applyBorder="1" applyAlignment="1" applyProtection="1">
      <alignment horizontal="left"/>
      <protection locked="0"/>
    </xf>
    <xf numFmtId="4" fontId="1" fillId="3" borderId="20" xfId="0" applyNumberFormat="1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/>
    </xf>
    <xf numFmtId="164" fontId="7" fillId="0" borderId="26" xfId="0" applyNumberFormat="1" applyFont="1" applyFill="1" applyBorder="1" applyAlignment="1" applyProtection="1">
      <alignment horizontal="right"/>
    </xf>
    <xf numFmtId="3" fontId="0" fillId="3" borderId="16" xfId="0" applyNumberFormat="1" applyFill="1" applyBorder="1" applyAlignment="1" applyProtection="1">
      <alignment horizontal="left"/>
      <protection locked="0"/>
    </xf>
    <xf numFmtId="3" fontId="0" fillId="3" borderId="18" xfId="0" applyNumberFormat="1" applyFill="1" applyBorder="1" applyAlignment="1" applyProtection="1">
      <alignment horizontal="left"/>
      <protection locked="0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3" fillId="3" borderId="29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>
      <alignment horizontal="left" vertical="center"/>
    </xf>
    <xf numFmtId="164" fontId="3" fillId="0" borderId="13" xfId="0" applyNumberFormat="1" applyFont="1" applyFill="1" applyBorder="1" applyAlignment="1" applyProtection="1">
      <alignment horizontal="right"/>
    </xf>
    <xf numFmtId="164" fontId="3" fillId="0" borderId="31" xfId="0" applyNumberFormat="1" applyFont="1" applyFill="1" applyBorder="1" applyAlignment="1" applyProtection="1">
      <alignment horizontal="right"/>
    </xf>
    <xf numFmtId="0" fontId="6" fillId="2" borderId="23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3" fillId="3" borderId="11" xfId="0" applyFont="1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41" xfId="0" applyFill="1" applyBorder="1" applyAlignment="1" applyProtection="1">
      <alignment horizontal="left"/>
      <protection locked="0"/>
    </xf>
    <xf numFmtId="0" fontId="0" fillId="2" borderId="7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" fillId="3" borderId="19" xfId="0" applyFont="1" applyFill="1" applyBorder="1" applyAlignment="1" applyProtection="1">
      <alignment horizontal="left"/>
      <protection locked="0"/>
    </xf>
    <xf numFmtId="0" fontId="3" fillId="3" borderId="21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O$37" fmlaRange="$L$24:$L$35" noThreeD="1" sel="1" val="0"/>
</file>

<file path=xl/ctrlProps/ctrlProp2.xml><?xml version="1.0" encoding="utf-8"?>
<formControlPr xmlns="http://schemas.microsoft.com/office/spreadsheetml/2009/9/main" objectType="Drop" dropStyle="combo" dx="16" fmlaLink="$O$44" fmlaRange="$L$40:$L$41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43</xdr:row>
      <xdr:rowOff>0</xdr:rowOff>
    </xdr:from>
    <xdr:to>
      <xdr:col>5</xdr:col>
      <xdr:colOff>0</xdr:colOff>
      <xdr:row>46</xdr:row>
      <xdr:rowOff>0</xdr:rowOff>
    </xdr:to>
    <xdr:sp macro="" textlink="">
      <xdr:nvSpPr>
        <xdr:cNvPr id="1364" name="Line 26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ShapeType="1"/>
        </xdr:cNvSpPr>
      </xdr:nvSpPr>
      <xdr:spPr bwMode="auto">
        <a:xfrm>
          <a:off x="4219575" y="6372225"/>
          <a:ext cx="0" cy="495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1365" name="Line 27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ShapeType="1"/>
        </xdr:cNvSpPr>
      </xdr:nvSpPr>
      <xdr:spPr bwMode="auto">
        <a:xfrm>
          <a:off x="5200650" y="6372225"/>
          <a:ext cx="0" cy="495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47625</xdr:rowOff>
    </xdr:from>
    <xdr:to>
      <xdr:col>4</xdr:col>
      <xdr:colOff>581025</xdr:colOff>
      <xdr:row>10</xdr:row>
      <xdr:rowOff>152400</xdr:rowOff>
    </xdr:to>
    <xdr:sp macro="" textlink="">
      <xdr:nvSpPr>
        <xdr:cNvPr id="1366" name="Rectangle 3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333375" y="438150"/>
          <a:ext cx="2952750" cy="122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876300</xdr:colOff>
      <xdr:row>61</xdr:row>
      <xdr:rowOff>66675</xdr:rowOff>
    </xdr:from>
    <xdr:to>
      <xdr:col>6</xdr:col>
      <xdr:colOff>419100</xdr:colOff>
      <xdr:row>66</xdr:row>
      <xdr:rowOff>38100</xdr:rowOff>
    </xdr:to>
    <xdr:pic>
      <xdr:nvPicPr>
        <xdr:cNvPr id="1367" name="Picture 35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8982075"/>
          <a:ext cx="53721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742950</xdr:colOff>
      <xdr:row>0</xdr:row>
      <xdr:rowOff>28575</xdr:rowOff>
    </xdr:from>
    <xdr:to>
      <xdr:col>7</xdr:col>
      <xdr:colOff>247651</xdr:colOff>
      <xdr:row>8</xdr:row>
      <xdr:rowOff>152400</xdr:rowOff>
    </xdr:to>
    <xdr:pic>
      <xdr:nvPicPr>
        <xdr:cNvPr id="1368" name="3 Imagen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62525" y="28575"/>
          <a:ext cx="9525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46</xdr:row>
          <xdr:rowOff>114300</xdr:rowOff>
        </xdr:from>
        <xdr:to>
          <xdr:col>4</xdr:col>
          <xdr:colOff>419100</xdr:colOff>
          <xdr:row>47</xdr:row>
          <xdr:rowOff>104775</xdr:rowOff>
        </xdr:to>
        <xdr:sp macro="" textlink="">
          <xdr:nvSpPr>
            <xdr:cNvPr id="1252" name="Drop Down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1343025</xdr:colOff>
          <xdr:row>43</xdr:row>
          <xdr:rowOff>133350</xdr:rowOff>
        </xdr:from>
        <xdr:to>
          <xdr:col>4</xdr:col>
          <xdr:colOff>666750</xdr:colOff>
          <xdr:row>44</xdr:row>
          <xdr:rowOff>133350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I94"/>
  <sheetViews>
    <sheetView tabSelected="1" zoomScale="120" zoomScaleNormal="120" workbookViewId="0">
      <selection activeCell="C13" sqref="C13:H13"/>
    </sheetView>
  </sheetViews>
  <sheetFormatPr baseColWidth="10" defaultRowHeight="12.75" x14ac:dyDescent="0.2"/>
  <cols>
    <col min="1" max="1" width="5" customWidth="1"/>
    <col min="2" max="2" width="24.7109375" customWidth="1"/>
    <col min="3" max="3" width="2.140625" customWidth="1"/>
    <col min="4" max="4" width="10" customWidth="1"/>
    <col min="5" max="5" width="22.7109375" style="2" customWidth="1"/>
    <col min="6" max="6" width="14.7109375" customWidth="1"/>
    <col min="7" max="7" width="7" style="2" customWidth="1"/>
    <col min="8" max="8" width="10.7109375" style="2" customWidth="1"/>
    <col min="9" max="9" width="2.140625" style="2" customWidth="1"/>
    <col min="10" max="10" width="0" hidden="1" customWidth="1"/>
    <col min="11" max="11" width="11.42578125" hidden="1" customWidth="1"/>
    <col min="12" max="12" width="25.140625" hidden="1" customWidth="1"/>
    <col min="13" max="15" width="11.42578125" hidden="1" customWidth="1"/>
    <col min="16" max="17" width="0" hidden="1" customWidth="1"/>
  </cols>
  <sheetData>
    <row r="1" spans="1:35" x14ac:dyDescent="0.2">
      <c r="B1" s="6" t="s">
        <v>14</v>
      </c>
      <c r="C1" s="2"/>
      <c r="D1" s="2"/>
      <c r="E1"/>
      <c r="G1"/>
      <c r="I1" s="8"/>
      <c r="J1" s="2"/>
    </row>
    <row r="2" spans="1:35" ht="5.25" customHeight="1" x14ac:dyDescent="0.2">
      <c r="B2" s="6"/>
      <c r="C2" s="2"/>
      <c r="D2" s="2"/>
      <c r="E2"/>
      <c r="G2"/>
      <c r="I2" s="8"/>
      <c r="J2" s="2"/>
    </row>
    <row r="3" spans="1:35" x14ac:dyDescent="0.2">
      <c r="B3" s="73" t="s">
        <v>9</v>
      </c>
      <c r="C3" s="85"/>
      <c r="D3" s="86"/>
      <c r="E3" s="87"/>
      <c r="F3" s="2"/>
      <c r="I3" s="8"/>
      <c r="J3" s="2"/>
    </row>
    <row r="4" spans="1:35" ht="15" customHeight="1" x14ac:dyDescent="0.2">
      <c r="A4" s="1"/>
      <c r="F4" s="3"/>
      <c r="G4" s="3"/>
      <c r="H4" s="3"/>
      <c r="I4" s="11"/>
      <c r="J4" s="2"/>
    </row>
    <row r="5" spans="1:35" ht="9.75" customHeight="1" x14ac:dyDescent="0.2">
      <c r="A5" s="1"/>
      <c r="C5" s="2"/>
      <c r="D5" s="17"/>
      <c r="E5" s="17"/>
      <c r="F5" s="3"/>
      <c r="G5" s="3"/>
      <c r="H5" s="3"/>
      <c r="I5" s="11"/>
      <c r="J5" s="2"/>
    </row>
    <row r="6" spans="1:35" x14ac:dyDescent="0.2">
      <c r="A6" s="1"/>
      <c r="C6" s="2"/>
      <c r="D6" s="2"/>
      <c r="E6"/>
      <c r="F6" s="3"/>
      <c r="G6" s="3"/>
      <c r="H6" s="3"/>
      <c r="I6" s="11"/>
      <c r="J6" s="3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x14ac:dyDescent="0.2">
      <c r="A7" s="1"/>
      <c r="C7" s="2"/>
      <c r="D7" s="2"/>
      <c r="E7"/>
      <c r="F7" s="3"/>
      <c r="G7" s="3"/>
      <c r="H7" s="3"/>
      <c r="I7" s="11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x14ac:dyDescent="0.2">
      <c r="A8" s="1"/>
      <c r="C8" s="2"/>
      <c r="D8" s="2"/>
      <c r="E8"/>
      <c r="F8" s="3"/>
      <c r="G8" s="3"/>
      <c r="H8" s="3"/>
      <c r="I8" s="11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x14ac:dyDescent="0.2">
      <c r="A9" s="1"/>
      <c r="C9" s="2"/>
      <c r="D9" s="2"/>
      <c r="E9"/>
      <c r="F9" s="3"/>
      <c r="G9" s="3"/>
      <c r="H9" s="3"/>
      <c r="I9" s="11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 x14ac:dyDescent="0.2">
      <c r="A10" s="1"/>
      <c r="C10" s="2"/>
      <c r="D10" s="2"/>
      <c r="E10"/>
      <c r="F10" s="3"/>
      <c r="G10" s="3"/>
      <c r="H10" s="3"/>
      <c r="I10" s="11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x14ac:dyDescent="0.2">
      <c r="A11" s="1"/>
      <c r="C11" s="2"/>
      <c r="D11" s="2"/>
      <c r="E11"/>
      <c r="F11" s="96" t="s">
        <v>45</v>
      </c>
      <c r="G11" s="96"/>
      <c r="H11" s="96"/>
      <c r="I11" s="11"/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ht="6.75" customHeight="1" thickBot="1" x14ac:dyDescent="0.25">
      <c r="A12" s="1"/>
      <c r="C12" s="2"/>
      <c r="D12" s="2"/>
      <c r="E12"/>
      <c r="F12" s="3"/>
      <c r="G12" s="3"/>
      <c r="H12" s="3"/>
      <c r="I12" s="11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x14ac:dyDescent="0.2">
      <c r="A13" s="4"/>
      <c r="B13" s="54" t="s">
        <v>15</v>
      </c>
      <c r="C13" s="99"/>
      <c r="D13" s="100"/>
      <c r="E13" s="100"/>
      <c r="F13" s="100"/>
      <c r="G13" s="100"/>
      <c r="H13" s="101"/>
      <c r="I13" s="19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x14ac:dyDescent="0.2">
      <c r="A14" s="4"/>
      <c r="B14" s="55" t="s">
        <v>0</v>
      </c>
      <c r="C14" s="91"/>
      <c r="D14" s="92"/>
      <c r="E14" s="92"/>
      <c r="F14" s="92"/>
      <c r="G14" s="92"/>
      <c r="H14" s="93"/>
      <c r="I14" s="19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x14ac:dyDescent="0.2">
      <c r="A15" s="4"/>
      <c r="B15" s="55" t="s">
        <v>1</v>
      </c>
      <c r="C15" s="91"/>
      <c r="D15" s="92"/>
      <c r="E15" s="92"/>
      <c r="F15" s="58" t="s">
        <v>2</v>
      </c>
      <c r="G15" s="94"/>
      <c r="H15" s="95"/>
      <c r="I15" s="20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x14ac:dyDescent="0.2">
      <c r="A16" s="4"/>
      <c r="B16" s="56" t="s">
        <v>16</v>
      </c>
      <c r="C16" s="91"/>
      <c r="D16" s="92"/>
      <c r="E16" s="92"/>
      <c r="F16" s="59" t="s">
        <v>34</v>
      </c>
      <c r="G16" s="97"/>
      <c r="H16" s="98"/>
      <c r="I16" s="20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ht="13.5" thickBot="1" x14ac:dyDescent="0.25">
      <c r="A17" s="4"/>
      <c r="B17" s="57" t="s">
        <v>3</v>
      </c>
      <c r="C17" s="140"/>
      <c r="D17" s="141"/>
      <c r="E17" s="141"/>
      <c r="F17" s="141"/>
      <c r="G17" s="141"/>
      <c r="H17" s="142"/>
      <c r="I17" s="21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7" customFormat="1" ht="6.75" customHeight="1" thickBot="1" x14ac:dyDescent="0.25">
      <c r="A18" s="33"/>
      <c r="B18" s="32"/>
      <c r="C18" s="21"/>
      <c r="D18" s="21"/>
      <c r="E18" s="21"/>
      <c r="F18" s="21"/>
      <c r="G18" s="21"/>
      <c r="H18" s="21"/>
      <c r="I18" s="21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x14ac:dyDescent="0.2">
      <c r="A19" s="4"/>
      <c r="B19" s="54" t="s">
        <v>36</v>
      </c>
      <c r="C19" s="88"/>
      <c r="D19" s="89"/>
      <c r="E19" s="89"/>
      <c r="F19" s="89"/>
      <c r="G19" s="89"/>
      <c r="H19" s="90"/>
      <c r="I19" s="19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x14ac:dyDescent="0.2">
      <c r="A20" s="4"/>
      <c r="B20" s="55" t="s">
        <v>0</v>
      </c>
      <c r="C20" s="91"/>
      <c r="D20" s="92"/>
      <c r="E20" s="92"/>
      <c r="F20" s="92"/>
      <c r="G20" s="92"/>
      <c r="H20" s="93"/>
      <c r="I20" s="19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x14ac:dyDescent="0.2">
      <c r="A21" s="4"/>
      <c r="B21" s="55" t="s">
        <v>1</v>
      </c>
      <c r="C21" s="111"/>
      <c r="D21" s="92"/>
      <c r="E21" s="92"/>
      <c r="F21" s="58" t="s">
        <v>2</v>
      </c>
      <c r="G21" s="112"/>
      <c r="H21" s="95"/>
      <c r="I21" s="2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x14ac:dyDescent="0.2">
      <c r="A22" s="4"/>
      <c r="B22" s="56" t="s">
        <v>16</v>
      </c>
      <c r="C22" s="91"/>
      <c r="D22" s="92"/>
      <c r="E22" s="92"/>
      <c r="F22" s="59" t="s">
        <v>35</v>
      </c>
      <c r="G22" s="136"/>
      <c r="H22" s="137"/>
      <c r="I22" s="20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ht="13.5" thickBot="1" x14ac:dyDescent="0.25">
      <c r="A23" s="4"/>
      <c r="B23" s="57" t="s">
        <v>3</v>
      </c>
      <c r="C23" s="140"/>
      <c r="D23" s="141"/>
      <c r="E23" s="141"/>
      <c r="F23" s="141"/>
      <c r="G23" s="141"/>
      <c r="H23" s="142"/>
      <c r="I23" s="21"/>
      <c r="J23" s="36"/>
      <c r="K23" s="36"/>
      <c r="L23" s="37"/>
      <c r="M23" s="37"/>
      <c r="N23" s="37"/>
      <c r="O23" s="37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ht="8.1" customHeight="1" thickBot="1" x14ac:dyDescent="0.25">
      <c r="A24" s="4"/>
      <c r="B24" s="4"/>
      <c r="C24" s="4"/>
      <c r="D24" s="4"/>
      <c r="E24" s="5"/>
      <c r="F24" s="4"/>
      <c r="G24" s="5"/>
      <c r="H24" s="5"/>
      <c r="I24" s="22"/>
      <c r="J24" s="36"/>
      <c r="K24" s="36"/>
      <c r="L24" s="38" t="s">
        <v>30</v>
      </c>
      <c r="M24" s="39">
        <v>0</v>
      </c>
      <c r="N24" s="37"/>
      <c r="O24" s="37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ht="13.5" thickBot="1" x14ac:dyDescent="0.25">
      <c r="A25" s="4"/>
      <c r="B25" s="143" t="s">
        <v>37</v>
      </c>
      <c r="C25" s="144"/>
      <c r="D25" s="60" t="s">
        <v>11</v>
      </c>
      <c r="E25" s="115"/>
      <c r="F25" s="116"/>
      <c r="G25" s="62" t="s">
        <v>12</v>
      </c>
      <c r="H25" s="81"/>
      <c r="I25" s="23"/>
      <c r="J25" s="36"/>
      <c r="K25" s="36"/>
      <c r="L25" s="37" t="s">
        <v>24</v>
      </c>
      <c r="M25" s="39">
        <v>0.95</v>
      </c>
      <c r="N25" s="37"/>
      <c r="O25" s="37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ht="13.5" thickBot="1" x14ac:dyDescent="0.25">
      <c r="A26" s="4"/>
      <c r="B26" s="4"/>
      <c r="C26" s="4"/>
      <c r="D26" s="61" t="s">
        <v>13</v>
      </c>
      <c r="E26" s="159"/>
      <c r="F26" s="160"/>
      <c r="G26" s="63" t="s">
        <v>38</v>
      </c>
      <c r="H26" s="82"/>
      <c r="I26" s="23"/>
      <c r="J26" s="36"/>
      <c r="K26" s="36"/>
      <c r="L26" s="37" t="s">
        <v>25</v>
      </c>
      <c r="M26" s="39">
        <v>0.5</v>
      </c>
      <c r="N26" s="37"/>
      <c r="O26" s="37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ht="6" customHeight="1" thickBot="1" x14ac:dyDescent="0.25">
      <c r="A27" s="4"/>
      <c r="B27" s="4"/>
      <c r="C27" s="4"/>
      <c r="D27" s="4"/>
      <c r="E27" s="5"/>
      <c r="F27" s="4"/>
      <c r="G27" s="5"/>
      <c r="H27" s="5"/>
      <c r="I27" s="22"/>
      <c r="J27" s="36"/>
      <c r="K27" s="36"/>
      <c r="L27" s="37" t="s">
        <v>26</v>
      </c>
      <c r="M27" s="39">
        <v>0.95</v>
      </c>
      <c r="N27" s="37"/>
      <c r="O27" s="37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x14ac:dyDescent="0.2">
      <c r="A28" s="4"/>
      <c r="B28" s="145" t="s">
        <v>4</v>
      </c>
      <c r="C28" s="146"/>
      <c r="D28" s="154"/>
      <c r="E28" s="155"/>
      <c r="F28" s="155"/>
      <c r="G28" s="155"/>
      <c r="H28" s="156"/>
      <c r="I28" s="24"/>
      <c r="J28" s="36"/>
      <c r="K28" s="36"/>
      <c r="L28" s="37" t="s">
        <v>27</v>
      </c>
      <c r="M28" s="39">
        <v>0.95</v>
      </c>
      <c r="N28" s="37"/>
      <c r="O28" s="37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x14ac:dyDescent="0.2">
      <c r="A29" s="4"/>
      <c r="B29" s="147" t="s">
        <v>0</v>
      </c>
      <c r="C29" s="148"/>
      <c r="D29" s="150"/>
      <c r="E29" s="157"/>
      <c r="F29" s="157"/>
      <c r="G29" s="157"/>
      <c r="H29" s="158"/>
      <c r="I29" s="24"/>
      <c r="J29" s="36"/>
      <c r="K29" s="36"/>
      <c r="L29" s="37" t="s">
        <v>28</v>
      </c>
      <c r="M29" s="39">
        <v>0.95</v>
      </c>
      <c r="N29" s="37"/>
      <c r="O29" s="37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x14ac:dyDescent="0.2">
      <c r="A30" s="4"/>
      <c r="B30" s="147" t="s">
        <v>1</v>
      </c>
      <c r="C30" s="148"/>
      <c r="D30" s="150"/>
      <c r="E30" s="139"/>
      <c r="F30" s="64" t="s">
        <v>2</v>
      </c>
      <c r="G30" s="163"/>
      <c r="H30" s="164"/>
      <c r="I30" s="25"/>
      <c r="J30" s="36"/>
      <c r="K30" s="36"/>
      <c r="L30" s="38" t="s">
        <v>39</v>
      </c>
      <c r="M30" s="39">
        <v>0.95</v>
      </c>
      <c r="N30" s="37"/>
      <c r="O30" s="37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x14ac:dyDescent="0.2">
      <c r="A31" s="4"/>
      <c r="B31" s="168" t="s">
        <v>16</v>
      </c>
      <c r="C31" s="148"/>
      <c r="D31" s="138"/>
      <c r="E31" s="139"/>
      <c r="F31" s="65" t="s">
        <v>34</v>
      </c>
      <c r="G31" s="149"/>
      <c r="H31" s="98"/>
      <c r="I31" s="25"/>
      <c r="J31" s="36"/>
      <c r="K31" s="36"/>
      <c r="L31" s="38" t="s">
        <v>40</v>
      </c>
      <c r="M31" s="39">
        <v>0.95</v>
      </c>
      <c r="N31" s="37"/>
      <c r="O31" s="37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ht="13.5" thickBot="1" x14ac:dyDescent="0.25">
      <c r="A32" s="4"/>
      <c r="B32" s="177" t="s">
        <v>3</v>
      </c>
      <c r="C32" s="178"/>
      <c r="D32" s="133"/>
      <c r="E32" s="134"/>
      <c r="F32" s="134"/>
      <c r="G32" s="134"/>
      <c r="H32" s="135"/>
      <c r="I32" s="24"/>
      <c r="J32" s="36"/>
      <c r="K32" s="36"/>
      <c r="L32" s="38" t="s">
        <v>41</v>
      </c>
      <c r="M32" s="39">
        <v>0.95</v>
      </c>
      <c r="N32" s="37"/>
      <c r="O32" s="37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ht="6" customHeight="1" thickBot="1" x14ac:dyDescent="0.25">
      <c r="A33" s="4"/>
      <c r="B33" s="4"/>
      <c r="C33" s="4"/>
      <c r="D33" s="4"/>
      <c r="E33" s="5"/>
      <c r="F33" s="4"/>
      <c r="G33" s="5"/>
      <c r="H33" s="5"/>
      <c r="I33" s="22"/>
      <c r="J33" s="36"/>
      <c r="K33" s="36"/>
      <c r="L33" s="38" t="s">
        <v>42</v>
      </c>
      <c r="M33" s="39">
        <v>0.3</v>
      </c>
      <c r="N33" s="37"/>
      <c r="O33" s="37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5" x14ac:dyDescent="0.2">
      <c r="A34" s="4"/>
      <c r="B34" s="66" t="s">
        <v>22</v>
      </c>
      <c r="C34" s="174"/>
      <c r="D34" s="175"/>
      <c r="E34" s="175"/>
      <c r="F34" s="175"/>
      <c r="G34" s="175"/>
      <c r="H34" s="176"/>
      <c r="I34" s="21"/>
      <c r="J34" s="36"/>
      <c r="K34" s="36"/>
      <c r="L34" s="38" t="s">
        <v>43</v>
      </c>
      <c r="M34" s="39">
        <v>0.9</v>
      </c>
      <c r="N34" s="37"/>
      <c r="O34" s="37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ht="13.5" thickBot="1" x14ac:dyDescent="0.25">
      <c r="A35" s="4"/>
      <c r="B35" s="171" t="s">
        <v>23</v>
      </c>
      <c r="C35" s="172"/>
      <c r="D35" s="173"/>
      <c r="E35" s="179"/>
      <c r="F35" s="180"/>
      <c r="G35" s="180"/>
      <c r="H35" s="181"/>
      <c r="I35" s="21"/>
      <c r="J35" s="36"/>
      <c r="K35" s="36"/>
      <c r="L35" s="77" t="s">
        <v>44</v>
      </c>
      <c r="M35" s="39">
        <v>0.5</v>
      </c>
      <c r="N35" s="37"/>
      <c r="O35" s="3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s="33" customFormat="1" ht="4.5" customHeight="1" x14ac:dyDescent="0.2">
      <c r="B36" s="34"/>
      <c r="C36" s="21"/>
      <c r="D36" s="21"/>
      <c r="E36" s="21"/>
      <c r="F36" s="21"/>
      <c r="G36" s="21"/>
      <c r="H36" s="21"/>
      <c r="I36" s="21"/>
      <c r="J36" s="40"/>
      <c r="K36" s="40"/>
      <c r="N36" s="41"/>
      <c r="O36" s="41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5" ht="13.5" thickBot="1" x14ac:dyDescent="0.25">
      <c r="A37" s="4"/>
      <c r="B37" s="45" t="s">
        <v>20</v>
      </c>
      <c r="C37" s="4"/>
      <c r="D37" s="4"/>
      <c r="E37" s="5"/>
      <c r="F37" s="4"/>
      <c r="G37" s="5"/>
      <c r="H37" s="5"/>
      <c r="I37" s="22"/>
      <c r="J37" s="36"/>
      <c r="K37" s="36"/>
      <c r="L37" s="37"/>
      <c r="M37" s="39"/>
      <c r="N37" s="37"/>
      <c r="O37" s="37">
        <v>1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35" x14ac:dyDescent="0.2">
      <c r="A38" s="4"/>
      <c r="B38" s="123"/>
      <c r="C38" s="124"/>
      <c r="D38" s="124"/>
      <c r="E38" s="124"/>
      <c r="F38" s="124"/>
      <c r="G38" s="124"/>
      <c r="H38" s="125"/>
      <c r="I38" s="26"/>
      <c r="J38" s="42"/>
      <c r="K38" s="36"/>
      <c r="L38" s="37"/>
      <c r="M38" s="37"/>
      <c r="N38" s="37"/>
      <c r="O38" s="37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x14ac:dyDescent="0.2">
      <c r="A39" s="4"/>
      <c r="B39" s="126"/>
      <c r="C39" s="127"/>
      <c r="D39" s="127"/>
      <c r="E39" s="127"/>
      <c r="F39" s="127"/>
      <c r="G39" s="127"/>
      <c r="H39" s="128"/>
      <c r="I39" s="26"/>
      <c r="J39" s="42"/>
      <c r="K39" s="36"/>
      <c r="L39" s="37"/>
      <c r="M39" s="37"/>
      <c r="N39" s="37"/>
      <c r="O39" s="37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5" x14ac:dyDescent="0.2">
      <c r="A40" s="4"/>
      <c r="B40" s="126"/>
      <c r="C40" s="127"/>
      <c r="D40" s="127"/>
      <c r="E40" s="127"/>
      <c r="F40" s="127"/>
      <c r="G40" s="127"/>
      <c r="H40" s="128"/>
      <c r="I40" s="26"/>
      <c r="J40" s="42"/>
      <c r="K40" s="36"/>
      <c r="L40" s="38" t="s">
        <v>32</v>
      </c>
      <c r="M40" s="37">
        <v>78.8</v>
      </c>
      <c r="N40" s="37"/>
      <c r="O40" s="37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x14ac:dyDescent="0.2">
      <c r="A41" s="4"/>
      <c r="B41" s="151"/>
      <c r="C41" s="152"/>
      <c r="D41" s="152"/>
      <c r="E41" s="152"/>
      <c r="F41" s="152"/>
      <c r="G41" s="152"/>
      <c r="H41" s="153"/>
      <c r="I41" s="26"/>
      <c r="J41" s="42"/>
      <c r="K41" s="36"/>
      <c r="L41" s="38" t="s">
        <v>33</v>
      </c>
      <c r="M41" s="37">
        <v>16.3</v>
      </c>
      <c r="N41" s="37"/>
      <c r="O41" s="37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ht="13.5" thickBot="1" x14ac:dyDescent="0.25">
      <c r="A42" s="4"/>
      <c r="B42" s="165"/>
      <c r="C42" s="166"/>
      <c r="D42" s="166"/>
      <c r="E42" s="166"/>
      <c r="F42" s="166"/>
      <c r="G42" s="166"/>
      <c r="H42" s="167"/>
      <c r="I42" s="26"/>
      <c r="J42" s="42"/>
      <c r="K42" s="36"/>
      <c r="L42" s="37"/>
      <c r="M42" s="37"/>
      <c r="N42" s="37"/>
      <c r="O42" s="37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1:35" s="7" customFormat="1" ht="8.1" customHeight="1" thickBot="1" x14ac:dyDescent="0.25">
      <c r="A43" s="33"/>
      <c r="B43" s="26"/>
      <c r="C43" s="26"/>
      <c r="D43" s="26"/>
      <c r="E43" s="26"/>
      <c r="F43" s="26"/>
      <c r="G43" s="26"/>
      <c r="H43" s="26"/>
      <c r="I43" s="26"/>
      <c r="J43" s="42"/>
      <c r="K43" s="36"/>
      <c r="L43" s="37"/>
      <c r="M43" s="37"/>
      <c r="N43" s="37"/>
      <c r="O43" s="37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 x14ac:dyDescent="0.2">
      <c r="A44" s="4"/>
      <c r="B44" s="67"/>
      <c r="C44" s="68"/>
      <c r="D44" s="68"/>
      <c r="E44" s="69"/>
      <c r="F44" s="80" t="s">
        <v>50</v>
      </c>
      <c r="G44" s="119"/>
      <c r="H44" s="120"/>
      <c r="I44" s="27"/>
      <c r="J44" s="36"/>
      <c r="K44" s="36"/>
      <c r="L44" s="37"/>
      <c r="M44" s="37"/>
      <c r="N44" s="37"/>
      <c r="O44" s="37">
        <v>1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ht="17.25" customHeight="1" thickBot="1" x14ac:dyDescent="0.25">
      <c r="A45" s="4"/>
      <c r="B45" s="83" t="s">
        <v>10</v>
      </c>
      <c r="C45" s="48"/>
      <c r="D45" s="48"/>
      <c r="E45" s="49">
        <v>1</v>
      </c>
      <c r="F45" s="50">
        <f>INDEX(M40:M41,O44,1)</f>
        <v>78.8</v>
      </c>
      <c r="G45" s="121">
        <f>E45*F45</f>
        <v>78.8</v>
      </c>
      <c r="H45" s="122"/>
      <c r="I45" s="27"/>
      <c r="J45" s="36"/>
      <c r="K45" s="36"/>
      <c r="L45" s="37"/>
      <c r="M45" s="37"/>
      <c r="N45" s="37"/>
      <c r="O45" s="37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1:35" ht="13.5" thickBot="1" x14ac:dyDescent="0.25">
      <c r="A46" s="4"/>
      <c r="B46" s="70" t="s">
        <v>21</v>
      </c>
      <c r="C46" s="48"/>
      <c r="D46" s="48"/>
      <c r="E46" s="84"/>
      <c r="F46" s="50">
        <v>1.75</v>
      </c>
      <c r="G46" s="113">
        <f>ROUND((E46*F46)/100,2)</f>
        <v>0</v>
      </c>
      <c r="H46" s="114"/>
      <c r="I46" s="28"/>
      <c r="J46" s="36"/>
      <c r="K46" s="36"/>
      <c r="L46" s="37"/>
      <c r="M46" s="37"/>
      <c r="N46" s="37"/>
      <c r="O46" s="37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35" x14ac:dyDescent="0.2">
      <c r="A47" s="4"/>
      <c r="B47" s="71" t="s">
        <v>31</v>
      </c>
      <c r="C47" s="46"/>
      <c r="D47" s="46"/>
      <c r="E47" s="79"/>
      <c r="F47" s="47"/>
      <c r="G47" s="169">
        <f>G46+G45</f>
        <v>78.8</v>
      </c>
      <c r="H47" s="170"/>
      <c r="I47" s="28"/>
      <c r="J47" s="36"/>
      <c r="K47" s="36"/>
      <c r="L47" s="37"/>
      <c r="M47" s="37"/>
      <c r="N47" s="37"/>
      <c r="O47" s="37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5" ht="13.5" thickBot="1" x14ac:dyDescent="0.25">
      <c r="A48" s="4"/>
      <c r="B48" s="72" t="s">
        <v>29</v>
      </c>
      <c r="C48" s="51"/>
      <c r="D48" s="51"/>
      <c r="E48" s="78">
        <f>INDEX(M24:M35,O37,1)</f>
        <v>0</v>
      </c>
      <c r="F48" s="52"/>
      <c r="G48" s="129">
        <f>ROUND(IF(O37=6,E48*(G45+G46),E48*G46)*(-1),2)</f>
        <v>0</v>
      </c>
      <c r="H48" s="130"/>
      <c r="I48" s="28"/>
      <c r="J48" s="36"/>
      <c r="K48" s="36"/>
      <c r="L48" s="37"/>
      <c r="M48" s="37"/>
      <c r="N48" s="37"/>
      <c r="O48" s="37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15.75" x14ac:dyDescent="0.25">
      <c r="A49" s="4"/>
      <c r="B49" s="70" t="s">
        <v>5</v>
      </c>
      <c r="C49" s="74"/>
      <c r="D49" s="74"/>
      <c r="E49" s="13"/>
      <c r="F49" s="12"/>
      <c r="G49" s="161">
        <f>G47+G48</f>
        <v>78.8</v>
      </c>
      <c r="H49" s="162"/>
      <c r="I49" s="29"/>
      <c r="J49" s="36"/>
      <c r="K49" s="36"/>
      <c r="L49" s="37"/>
      <c r="M49" s="37"/>
      <c r="N49" s="37"/>
      <c r="O49" s="37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13.5" thickBot="1" x14ac:dyDescent="0.25">
      <c r="A50" s="4"/>
      <c r="B50" s="72" t="s">
        <v>6</v>
      </c>
      <c r="C50" s="53"/>
      <c r="D50" s="75"/>
      <c r="E50" s="76"/>
      <c r="F50" s="53"/>
      <c r="G50" s="117"/>
      <c r="H50" s="118"/>
      <c r="I50" s="30"/>
      <c r="J50" s="43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4.5" customHeight="1" x14ac:dyDescent="0.2">
      <c r="A51" s="4"/>
      <c r="B51" s="15"/>
      <c r="C51" s="12"/>
      <c r="D51" s="12"/>
      <c r="E51" s="13"/>
      <c r="F51" s="15"/>
      <c r="G51" s="14"/>
      <c r="H51" s="14"/>
      <c r="I51" s="30"/>
      <c r="J51" s="43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3" customHeight="1" x14ac:dyDescent="0.2">
      <c r="A52" s="4"/>
      <c r="B52" s="12"/>
      <c r="C52" s="4"/>
      <c r="D52" s="4"/>
      <c r="E52" s="5"/>
      <c r="F52" s="16"/>
      <c r="G52" s="16"/>
      <c r="H52" s="5"/>
      <c r="I52" s="22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x14ac:dyDescent="0.2">
      <c r="B53" s="12"/>
      <c r="F53" s="131" t="s">
        <v>17</v>
      </c>
      <c r="G53" s="132"/>
      <c r="I53" s="8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x14ac:dyDescent="0.2">
      <c r="B54" t="s">
        <v>7</v>
      </c>
      <c r="C54" t="s">
        <v>48</v>
      </c>
      <c r="F54" s="102"/>
      <c r="G54" s="103"/>
      <c r="H54" s="104"/>
      <c r="I54" s="31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x14ac:dyDescent="0.2">
      <c r="B55" t="s">
        <v>46</v>
      </c>
      <c r="F55" s="105"/>
      <c r="G55" s="106"/>
      <c r="H55" s="107"/>
      <c r="I55" s="31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x14ac:dyDescent="0.2">
      <c r="B56" t="s">
        <v>8</v>
      </c>
      <c r="F56" s="105"/>
      <c r="G56" s="106"/>
      <c r="H56" s="107"/>
      <c r="I56" s="31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 x14ac:dyDescent="0.2">
      <c r="F57" s="108"/>
      <c r="G57" s="109"/>
      <c r="H57" s="110"/>
      <c r="I57" s="31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1:35" s="7" customFormat="1" ht="9" customHeight="1" x14ac:dyDescent="0.2">
      <c r="E58" s="8"/>
      <c r="F58" s="31"/>
      <c r="G58" s="31"/>
      <c r="H58" s="31"/>
      <c r="I58" s="31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1:35" s="7" customFormat="1" ht="9" customHeight="1" x14ac:dyDescent="0.2">
      <c r="B59" s="18" t="s">
        <v>47</v>
      </c>
      <c r="E59" s="8"/>
      <c r="F59" s="31"/>
      <c r="G59" s="31"/>
      <c r="H59" s="31"/>
      <c r="I59" s="31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1:35" x14ac:dyDescent="0.2">
      <c r="B60" s="18" t="s">
        <v>18</v>
      </c>
      <c r="I60" s="8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1:35" x14ac:dyDescent="0.2">
      <c r="B61" s="18" t="s">
        <v>19</v>
      </c>
      <c r="I61" s="8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1:35" x14ac:dyDescent="0.2">
      <c r="B62" s="7"/>
      <c r="C62" s="7"/>
      <c r="D62" s="7"/>
      <c r="E62" s="7"/>
      <c r="F62" s="8"/>
      <c r="G62" s="7"/>
      <c r="H62" s="8"/>
      <c r="I62" s="8"/>
      <c r="J62" s="35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1:35" x14ac:dyDescent="0.2">
      <c r="B63" s="7"/>
      <c r="C63" s="9"/>
      <c r="D63" s="9"/>
      <c r="E63" s="9"/>
      <c r="F63" s="9"/>
      <c r="G63" s="9"/>
      <c r="H63" s="9"/>
      <c r="I63" s="9"/>
      <c r="J63" s="44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1:35" ht="7.5" customHeight="1" x14ac:dyDescent="0.2">
      <c r="B64" s="7"/>
      <c r="C64" s="9"/>
      <c r="D64" s="9"/>
      <c r="E64" s="9"/>
      <c r="F64" s="9"/>
      <c r="G64" s="9"/>
      <c r="H64" s="9"/>
      <c r="I64" s="9"/>
      <c r="J64" s="44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2:35" x14ac:dyDescent="0.2">
      <c r="B65" s="7"/>
      <c r="C65" s="9"/>
      <c r="D65" s="9"/>
      <c r="E65" s="9"/>
      <c r="F65" s="9"/>
      <c r="G65" s="9"/>
      <c r="H65" s="9"/>
      <c r="I65" s="9"/>
      <c r="J65" s="44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2:35" x14ac:dyDescent="0.2">
      <c r="B66" s="7"/>
      <c r="C66" s="9"/>
      <c r="D66" s="9"/>
      <c r="E66" s="9"/>
      <c r="F66" s="9"/>
      <c r="G66" s="9"/>
      <c r="H66" s="9"/>
      <c r="I66" s="9"/>
      <c r="J66" s="44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2:35" ht="6" customHeight="1" x14ac:dyDescent="0.2">
      <c r="B67" s="7"/>
      <c r="C67" s="9"/>
      <c r="D67" s="9"/>
      <c r="E67" s="9"/>
      <c r="F67" s="9"/>
      <c r="G67" s="9"/>
      <c r="H67" s="9"/>
      <c r="I67" s="9"/>
      <c r="J67" s="44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2:35" x14ac:dyDescent="0.2">
      <c r="B68" s="7"/>
      <c r="D68" s="10" t="s">
        <v>49</v>
      </c>
      <c r="F68" s="8"/>
      <c r="G68" s="7"/>
      <c r="H68" s="8"/>
      <c r="I68" s="8"/>
      <c r="J68" s="35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2:35" x14ac:dyDescent="0.2"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2:35" x14ac:dyDescent="0.2"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2:35" x14ac:dyDescent="0.2"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2:35" x14ac:dyDescent="0.2"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2:35" x14ac:dyDescent="0.2"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2:35" x14ac:dyDescent="0.2"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2:35" x14ac:dyDescent="0.2"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2:35" x14ac:dyDescent="0.2"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2:35" x14ac:dyDescent="0.2"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2:35" x14ac:dyDescent="0.2"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2:35" x14ac:dyDescent="0.2"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2:35" x14ac:dyDescent="0.2"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0:35" x14ac:dyDescent="0.2"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0:35" x14ac:dyDescent="0.2"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10:35" x14ac:dyDescent="0.2"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10:35" x14ac:dyDescent="0.2"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10:35" x14ac:dyDescent="0.2"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10:35" x14ac:dyDescent="0.2"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0:35" x14ac:dyDescent="0.2"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10:35" x14ac:dyDescent="0.2"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0:35" x14ac:dyDescent="0.2"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10:35" x14ac:dyDescent="0.2"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10:35" x14ac:dyDescent="0.2"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10:35" x14ac:dyDescent="0.2"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10:35" x14ac:dyDescent="0.2"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10:35" x14ac:dyDescent="0.2"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</row>
  </sheetData>
  <sheetProtection algorithmName="SHA-512" hashValue="2z1bBq7lXZA6AOc52B74/FvZgS9oPdVUMXlQuIyT2qUWanPCnwufUy6tKxkrg1dAd2wLUQnaS0gpE9NVsW6niA==" saltValue="WJSg5zdBGDRBGgtDeJku1Q==" spinCount="100000" sheet="1" objects="1" scenarios="1" formatCells="0" selectLockedCells="1"/>
  <mergeCells count="48">
    <mergeCell ref="B41:H41"/>
    <mergeCell ref="D28:H28"/>
    <mergeCell ref="D29:H29"/>
    <mergeCell ref="E26:F26"/>
    <mergeCell ref="G49:H49"/>
    <mergeCell ref="G30:H30"/>
    <mergeCell ref="B42:H42"/>
    <mergeCell ref="B31:C31"/>
    <mergeCell ref="G47:H47"/>
    <mergeCell ref="B35:D35"/>
    <mergeCell ref="C34:H34"/>
    <mergeCell ref="B32:C32"/>
    <mergeCell ref="E35:H35"/>
    <mergeCell ref="G22:H22"/>
    <mergeCell ref="D31:E31"/>
    <mergeCell ref="C17:H17"/>
    <mergeCell ref="B25:C25"/>
    <mergeCell ref="B28:C28"/>
    <mergeCell ref="B29:C29"/>
    <mergeCell ref="B30:C30"/>
    <mergeCell ref="G31:H31"/>
    <mergeCell ref="D30:E30"/>
    <mergeCell ref="C23:H23"/>
    <mergeCell ref="F54:H57"/>
    <mergeCell ref="C20:H20"/>
    <mergeCell ref="C21:E21"/>
    <mergeCell ref="G21:H21"/>
    <mergeCell ref="C22:E22"/>
    <mergeCell ref="G46:H46"/>
    <mergeCell ref="E25:F25"/>
    <mergeCell ref="G50:H50"/>
    <mergeCell ref="G44:H44"/>
    <mergeCell ref="G45:H45"/>
    <mergeCell ref="B38:H38"/>
    <mergeCell ref="B39:H39"/>
    <mergeCell ref="B40:H40"/>
    <mergeCell ref="G48:H48"/>
    <mergeCell ref="F53:G53"/>
    <mergeCell ref="D32:H32"/>
    <mergeCell ref="C3:E3"/>
    <mergeCell ref="C19:H19"/>
    <mergeCell ref="C14:H14"/>
    <mergeCell ref="G15:H15"/>
    <mergeCell ref="F11:H11"/>
    <mergeCell ref="C15:E15"/>
    <mergeCell ref="C16:E16"/>
    <mergeCell ref="G16:H16"/>
    <mergeCell ref="C13:H13"/>
  </mergeCells>
  <phoneticPr fontId="0" type="noConversion"/>
  <pageMargins left="0.23622047244094491" right="0.23622047244094491" top="0.35433070866141736" bottom="0.55118110236220474" header="0.31496062992125984" footer="0.31496062992125984"/>
  <pageSetup paperSize="9" orientation="portrait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2" r:id="rId4" name="Drop Down 228">
              <controlPr locked="0" defaultSize="0" autoLine="0" autoPict="0">
                <anchor moveWithCells="1">
                  <from>
                    <xdr:col>1</xdr:col>
                    <xdr:colOff>866775</xdr:colOff>
                    <xdr:row>46</xdr:row>
                    <xdr:rowOff>114300</xdr:rowOff>
                  </from>
                  <to>
                    <xdr:col>4</xdr:col>
                    <xdr:colOff>419100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5" name="Drop Down 234">
              <controlPr locked="0" defaultSize="0" autoLine="0" autoPict="0">
                <anchor moveWithCells="1">
                  <from>
                    <xdr:col>1</xdr:col>
                    <xdr:colOff>1343025</xdr:colOff>
                    <xdr:row>43</xdr:row>
                    <xdr:rowOff>133350</xdr:rowOff>
                  </from>
                  <to>
                    <xdr:col>4</xdr:col>
                    <xdr:colOff>666750</xdr:colOff>
                    <xdr:row>44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impreso autoliquidación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Pilar  Bosque Bel</dc:creator>
  <cp:lastModifiedBy>Web web</cp:lastModifiedBy>
  <cp:lastPrinted>2021-03-10T09:36:14Z</cp:lastPrinted>
  <dcterms:created xsi:type="dcterms:W3CDTF">2010-12-12T21:56:21Z</dcterms:created>
  <dcterms:modified xsi:type="dcterms:W3CDTF">2021-03-10T09:36:23Z</dcterms:modified>
</cp:coreProperties>
</file>